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AAF0C647-71FF-41B1-852D-7B9D0D9ABA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6 .09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  <c r="H11" i="1"/>
  <c r="H20" i="1" s="1"/>
  <c r="I11" i="1"/>
  <c r="I20" i="1" s="1"/>
  <c r="J11" i="1"/>
  <c r="J20" i="1" s="1"/>
  <c r="G11" i="1"/>
  <c r="G20" i="1" s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<sst xmlns="http://schemas.openxmlformats.org/spreadsheetml/2006/main" count="40" uniqueCount="37">
  <si>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</si>
  <si>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</si>
  <si>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</si>
  <si>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</si>
  <si>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</si>
  <si>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</si>
  <si>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</si>
  <si>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</si>
  <si>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</si>
  <si>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</si>
  <si>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</si>
  <si>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</si>
  <si>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</si>
  <si>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</si>
  <si>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</si>
  <si>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</si>
  <si>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СПРЕБРЖ</t>
  </si>
  <si>
    <t xml:space="preserve">итого </t>
  </si>
  <si>
    <t>ДО5МП18</t>
  </si>
  <si>
    <t>ДО7ИС20</t>
  </si>
  <si>
    <t>ТК № 302</t>
  </si>
  <si>
    <t>ДО7АД19</t>
  </si>
  <si>
    <t>ДО7АА19</t>
  </si>
  <si>
    <t>ДО7ЕВ19</t>
  </si>
  <si>
    <t>ТК№97</t>
  </si>
  <si>
    <t>ТК № 295</t>
  </si>
  <si>
    <t>Каша гречневая рассыпчатая</t>
  </si>
  <si>
    <t>Чай с сахаром</t>
  </si>
  <si>
    <t>Сыр порционно</t>
  </si>
  <si>
    <t>60/25</t>
  </si>
  <si>
    <t>Каша  "Дружба"</t>
  </si>
  <si>
    <t>Хлеб пшенично -ржаной</t>
  </si>
  <si>
    <t>Фрукт (яблоко)</t>
  </si>
  <si>
    <t>Салат из моркови</t>
  </si>
  <si>
    <t>Суп картоф. с пшенной крупой</t>
  </si>
  <si>
    <t>Котлеты куриные,  соус</t>
  </si>
  <si>
    <t>МБОУ СОШ с.Макарово МР Ишимбайского района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</si>
</sst>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i/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4" xfId="0" applyBorder="1"/>
    <xf numFmtId="0" fontId="3" fillId="2" borderId="1" xfId="1" applyFont="1" applyFill="1" applyBorder="1" applyAlignment="1">
      <alignment horizontal="right"/>
    </xf>
    <xf numFmtId="0" fontId="3" fillId="2" borderId="1" xfId="0" applyFont="1" applyFill="1" applyBorder="1" applyAlignment="1">
      <alignment horizontal="right"/>
    </xf>
    <xf numFmtId="0" fontId="3" fillId="2" borderId="4" xfId="1" applyFont="1" applyFill="1" applyBorder="1" applyAlignment="1">
      <alignment horizontal="right"/>
    </xf>
    <xf numFmtId="0" fontId="3" fillId="2" borderId="4" xfId="0" applyFont="1" applyFill="1" applyBorder="1" applyAlignment="1">
      <alignment horizontal="right"/>
    </xf>
    <xf numFmtId="0" fontId="4" fillId="2" borderId="2" xfId="0" applyFont="1" applyFill="1" applyBorder="1" applyAlignment="1">
      <alignment horizontal="center" vertical="center" wrapText="1"/>
    </xf>
    <xf numFmtId="0" fontId="1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3" fillId="2" borderId="1" xfId="1" applyFont="1" applyFill="1" applyBorder="1"/>
    <xf numFmtId="0" fontId="3" fillId="2" borderId="1" xfId="1" applyNumberFormat="1" applyFont="1" applyFill="1" applyBorder="1" applyAlignment="1">
      <alignment horizontal="right"/>
    </xf>
    <xf numFmtId="0" fontId="3" fillId="2" borderId="2" xfId="1" applyFont="1" applyFill="1" applyBorder="1"/>
    <xf numFmtId="0" fontId="3" fillId="2" borderId="13" xfId="1" applyFont="1" applyFill="1" applyBorder="1"/>
    <xf numFmtId="0" fontId="3" fillId="2" borderId="16" xfId="1" applyFont="1" applyFill="1" applyBorder="1"/>
    <xf numFmtId="0" fontId="3" fillId="2" borderId="4" xfId="1" applyNumberFormat="1" applyFont="1" applyFill="1" applyBorder="1" applyAlignment="1">
      <alignment horizontal="right"/>
    </xf>
    <xf numFmtId="0" fontId="3" fillId="2" borderId="17" xfId="1" applyFont="1" applyFill="1" applyBorder="1"/>
    <xf numFmtId="0" fontId="3" fillId="2" borderId="4" xfId="1" applyFont="1" applyFill="1" applyBorder="1"/>
    <xf numFmtId="0" fontId="3" fillId="2" borderId="2" xfId="0" applyFont="1" applyFill="1" applyBorder="1" applyAlignment="1">
      <alignment horizontal="right"/>
    </xf>
    <xf numFmtId="49" fontId="3" fillId="2" borderId="1" xfId="1" applyNumberFormat="1" applyFont="1" applyFill="1" applyBorder="1" applyAlignment="1">
      <alignment horizontal="right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36</v>
      </c>
      <c r="C1" s="52"/>
      <c r="D1" s="53"/>
      <c r="E1" t="s">
        <v>13</v>
      </c>
      <c r="F1" s="15"/>
      <c r="I1" t="s">
        <v>1</v>
      </c>
      <c r="J1" s="14">
        <v>44445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/>
      <c r="C4" s="37" t="s">
        <v>19</v>
      </c>
      <c r="D4" s="41" t="s">
        <v>28</v>
      </c>
      <c r="E4" s="42">
        <v>10</v>
      </c>
      <c r="F4" s="41"/>
      <c r="G4" s="43">
        <v>40.799999999999997</v>
      </c>
      <c r="H4" s="41">
        <v>3</v>
      </c>
      <c r="I4" s="41">
        <v>1</v>
      </c>
      <c r="J4" s="41">
        <v>1.6</v>
      </c>
    </row>
    <row r="5" spans="1:10" x14ac:dyDescent="0.25">
      <c r="A5" s="5"/>
      <c r="B5" s="1"/>
      <c r="C5" s="35" t="s">
        <v>20</v>
      </c>
      <c r="D5" s="41" t="s">
        <v>30</v>
      </c>
      <c r="E5" s="34">
        <v>200</v>
      </c>
      <c r="F5" s="41"/>
      <c r="G5" s="43">
        <v>232</v>
      </c>
      <c r="H5" s="41">
        <v>6.27</v>
      </c>
      <c r="I5" s="41">
        <v>8.1300000000000008</v>
      </c>
      <c r="J5" s="41">
        <v>33.47</v>
      </c>
    </row>
    <row r="6" spans="1:10" x14ac:dyDescent="0.25">
      <c r="A6" s="5"/>
      <c r="B6" s="1"/>
      <c r="C6" s="35" t="s">
        <v>18</v>
      </c>
      <c r="D6" s="41" t="s">
        <v>27</v>
      </c>
      <c r="E6" s="41">
        <v>200</v>
      </c>
      <c r="F6" s="41"/>
      <c r="G6" s="43">
        <v>35</v>
      </c>
      <c r="H6" s="41">
        <v>0.1</v>
      </c>
      <c r="I6" s="43">
        <v>0.02</v>
      </c>
      <c r="J6" s="41">
        <v>9.9</v>
      </c>
    </row>
    <row r="7" spans="1:10" x14ac:dyDescent="0.25">
      <c r="A7" s="5"/>
      <c r="B7" s="33"/>
      <c r="C7" s="35" t="s">
        <v>16</v>
      </c>
      <c r="D7" s="41" t="s">
        <v>31</v>
      </c>
      <c r="E7" s="41">
        <v>30</v>
      </c>
      <c r="F7" s="41"/>
      <c r="G7" s="43">
        <v>69</v>
      </c>
      <c r="H7" s="41">
        <v>3.28</v>
      </c>
      <c r="I7" s="41">
        <v>0.9</v>
      </c>
      <c r="J7" s="41">
        <v>12.48</v>
      </c>
    </row>
    <row r="8" spans="1:10" ht="15.75" thickBot="1" x14ac:dyDescent="0.3">
      <c r="A8" s="6"/>
      <c r="B8" s="7"/>
      <c r="C8" s="38"/>
      <c r="D8" s="41" t="s">
        <v>32</v>
      </c>
      <c r="E8" s="41">
        <v>75</v>
      </c>
      <c r="F8" s="41"/>
      <c r="G8" s="43">
        <v>35</v>
      </c>
      <c r="H8" s="41">
        <v>0.3</v>
      </c>
      <c r="I8" s="41">
        <v>0.3</v>
      </c>
      <c r="J8" s="41">
        <v>7.35</v>
      </c>
    </row>
    <row r="9" spans="1:10" x14ac:dyDescent="0.25">
      <c r="A9" s="3" t="s">
        <v>11</v>
      </c>
      <c r="B9" s="9"/>
      <c r="C9" s="23"/>
      <c r="D9" s="39"/>
      <c r="E9" s="40"/>
      <c r="F9" s="30"/>
      <c r="G9" s="25"/>
      <c r="H9" s="25"/>
      <c r="I9" s="25"/>
      <c r="J9" s="26"/>
    </row>
    <row r="10" spans="1:10" x14ac:dyDescent="0.25">
      <c r="A10" s="5"/>
      <c r="B10" s="2"/>
      <c r="C10" s="22"/>
      <c r="D10" s="31"/>
      <c r="E10" s="26"/>
      <c r="F10" s="28"/>
      <c r="G10" s="26"/>
      <c r="H10" s="26"/>
      <c r="I10" s="26"/>
      <c r="J10" s="26"/>
    </row>
    <row r="11" spans="1:10" ht="15.75" thickBot="1" x14ac:dyDescent="0.3">
      <c r="A11" s="6"/>
      <c r="B11" s="7"/>
      <c r="C11" s="24"/>
      <c r="D11" s="32"/>
      <c r="E11" s="27"/>
      <c r="F11" s="29">
        <v>57.43</v>
      </c>
      <c r="G11" s="27">
        <f>SUM(G4:G10)</f>
        <v>411.8</v>
      </c>
      <c r="H11" s="27">
        <f t="shared" ref="H11:J11" si="0">SUM(H4:H10)</f>
        <v>12.95</v>
      </c>
      <c r="I11" s="27">
        <f t="shared" si="0"/>
        <v>10.350000000000001</v>
      </c>
      <c r="J11" s="27">
        <f t="shared" si="0"/>
        <v>64.8</v>
      </c>
    </row>
    <row r="12" spans="1:10" x14ac:dyDescent="0.25">
      <c r="A12" s="5" t="s">
        <v>12</v>
      </c>
      <c r="B12" s="8"/>
      <c r="C12" s="36" t="s">
        <v>21</v>
      </c>
      <c r="D12" s="44" t="s">
        <v>33</v>
      </c>
      <c r="E12" s="41">
        <v>40</v>
      </c>
      <c r="F12" s="44"/>
      <c r="G12" s="43">
        <v>40</v>
      </c>
      <c r="H12" s="41">
        <v>0.4</v>
      </c>
      <c r="I12" s="41">
        <v>1.8</v>
      </c>
      <c r="J12" s="41">
        <v>5.8</v>
      </c>
    </row>
    <row r="13" spans="1:10" x14ac:dyDescent="0.25">
      <c r="A13" s="5"/>
      <c r="B13" s="1"/>
      <c r="C13" s="36" t="s">
        <v>22</v>
      </c>
      <c r="D13" s="45" t="s">
        <v>34</v>
      </c>
      <c r="E13" s="46">
        <v>200</v>
      </c>
      <c r="F13" s="47"/>
      <c r="G13" s="45">
        <v>244</v>
      </c>
      <c r="H13" s="48">
        <v>1.73</v>
      </c>
      <c r="I13" s="48">
        <v>10.67</v>
      </c>
      <c r="J13" s="41">
        <v>25.33</v>
      </c>
    </row>
    <row r="14" spans="1:10" x14ac:dyDescent="0.25">
      <c r="A14" s="5"/>
      <c r="B14" s="1"/>
      <c r="C14" s="35" t="s">
        <v>23</v>
      </c>
      <c r="D14" s="43" t="s">
        <v>26</v>
      </c>
      <c r="E14" s="41">
        <v>150</v>
      </c>
      <c r="F14" s="44"/>
      <c r="G14" s="49">
        <v>179</v>
      </c>
      <c r="H14" s="41">
        <v>6.72</v>
      </c>
      <c r="I14" s="43">
        <v>4.32</v>
      </c>
      <c r="J14" s="41">
        <v>27.68</v>
      </c>
    </row>
    <row r="15" spans="1:10" x14ac:dyDescent="0.25">
      <c r="A15" s="5"/>
      <c r="B15" s="1"/>
      <c r="C15" s="37" t="s">
        <v>24</v>
      </c>
      <c r="D15" s="43" t="s">
        <v>35</v>
      </c>
      <c r="E15" s="50" t="s">
        <v>29</v>
      </c>
      <c r="F15" s="44"/>
      <c r="G15" s="43">
        <v>145</v>
      </c>
      <c r="H15" s="41">
        <v>12.08</v>
      </c>
      <c r="I15" s="41">
        <v>6.18</v>
      </c>
      <c r="J15" s="41">
        <v>10.15</v>
      </c>
    </row>
    <row r="16" spans="1:10" x14ac:dyDescent="0.25">
      <c r="A16" s="5"/>
      <c r="B16" s="1"/>
      <c r="C16" s="37" t="s">
        <v>25</v>
      </c>
      <c r="D16" s="44" t="s">
        <v>27</v>
      </c>
      <c r="E16" s="41">
        <v>200</v>
      </c>
      <c r="F16" s="44"/>
      <c r="G16" s="43">
        <v>35</v>
      </c>
      <c r="H16" s="41">
        <v>0.1</v>
      </c>
      <c r="I16" s="43">
        <v>0.02</v>
      </c>
      <c r="J16" s="41">
        <v>9.9</v>
      </c>
    </row>
    <row r="17" spans="1:10" x14ac:dyDescent="0.25">
      <c r="A17" s="5"/>
      <c r="B17" s="1"/>
      <c r="C17" s="35" t="s">
        <v>16</v>
      </c>
      <c r="D17" s="43" t="s">
        <v>31</v>
      </c>
      <c r="E17" s="41">
        <v>50</v>
      </c>
      <c r="F17" s="44"/>
      <c r="G17" s="43">
        <v>121</v>
      </c>
      <c r="H17" s="41">
        <v>5.7</v>
      </c>
      <c r="I17" s="41">
        <v>1.55</v>
      </c>
      <c r="J17" s="41">
        <v>21.57</v>
      </c>
    </row>
    <row r="18" spans="1:10" x14ac:dyDescent="0.25">
      <c r="A18" s="5"/>
      <c r="B18" s="1"/>
      <c r="C18" s="22"/>
      <c r="D18" s="31"/>
      <c r="E18" s="26"/>
      <c r="F18" s="28"/>
      <c r="G18" s="26">
        <f>SUM(G12:G17)</f>
        <v>764</v>
      </c>
      <c r="H18" s="26">
        <f t="shared" ref="H18:J18" si="1">SUM(H12:H17)</f>
        <v>26.73</v>
      </c>
      <c r="I18" s="26">
        <f t="shared" si="1"/>
        <v>24.54</v>
      </c>
      <c r="J18" s="26">
        <f t="shared" si="1"/>
        <v>100.43</v>
      </c>
    </row>
    <row r="19" spans="1:10" x14ac:dyDescent="0.25">
      <c r="A19" s="5"/>
      <c r="B19" s="17"/>
      <c r="C19" s="17"/>
      <c r="D19" s="31"/>
      <c r="E19" s="18"/>
      <c r="F19" s="19"/>
      <c r="G19" s="18"/>
      <c r="H19" s="18"/>
      <c r="I19" s="18"/>
      <c r="J19" s="20"/>
    </row>
    <row r="20" spans="1:10" ht="15.75" thickBot="1" x14ac:dyDescent="0.3">
      <c r="A20" s="6"/>
      <c r="B20" s="7" t="s">
        <v>17</v>
      </c>
      <c r="C20" s="7"/>
      <c r="D20" s="21"/>
      <c r="E20" s="13"/>
      <c r="F20" s="16">
        <v>64.23</v>
      </c>
      <c r="G20" s="13">
        <f>G11+G18</f>
        <v>1175.8</v>
      </c>
      <c r="H20" s="27">
        <f t="shared" ref="H20:J20" si="2">H11+H18</f>
        <v>39.68</v>
      </c>
      <c r="I20" s="27">
        <f t="shared" si="2"/>
        <v>34.89</v>
      </c>
      <c r="J20" s="27">
        <f t="shared" si="2"/>
        <v>165.23000000000002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1:H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6 .09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2021-11-24T09:23:58Z</dcterms:modified>
</cp:coreProperties>
</file>